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1C6CE24-8936-4CC6-B6B8-8E7233DC29E2}" xr6:coauthVersionLast="47" xr6:coauthVersionMax="47" xr10:uidLastSave="{00000000-0000-0000-0000-000000000000}"/>
  <bookViews>
    <workbookView xWindow="-120" yWindow="-120" windowWidth="29040" windowHeight="15720" xr2:uid="{43C2CCE1-F0B0-435C-88C5-96E7D5D2D28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E22" i="1" l="1"/>
  <c r="E23" i="1" s="1"/>
  <c r="E24" i="1" l="1"/>
</calcChain>
</file>

<file path=xl/sharedStrings.xml><?xml version="1.0" encoding="utf-8"?>
<sst xmlns="http://schemas.openxmlformats.org/spreadsheetml/2006/main" count="48" uniqueCount="48">
  <si>
    <t>GEODETSKE USLUGE ZA POTREBE GRADA SOLINA 2026.g</t>
  </si>
  <si>
    <t>r.b.</t>
  </si>
  <si>
    <t>Opis stavke</t>
  </si>
  <si>
    <t>Količina</t>
  </si>
  <si>
    <t>Ukupno (€)</t>
  </si>
  <si>
    <t>jed.cijena(€)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</si>
  <si>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</si>
  <si>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</si>
  <si>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</si>
  <si>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</si>
  <si>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</si>
  <si>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</si>
  <si>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</si>
  <si>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</si>
  <si>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</si>
  <si>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</si>
  <si>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</si>
  <si>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</si>
  <si>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</si>
  <si>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</si>
  <si>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</si>
  <si>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</si>
  <si>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</si>
  <si>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</si>
  <si>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</si>
  <si>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Geodetsko-situacijski nacrt prometnice do 100 m</t>
  </si>
  <si>
    <t>Geodetsko-situacijski nacrt prometnice preko 100 m</t>
  </si>
  <si>
    <t>GSG, GML, popis susjeda</t>
  </si>
  <si>
    <t>Geodetski elaborat evidentiranja stvarnog stanja već 
evidentiranih čestica (po čestici)</t>
  </si>
  <si>
    <t>Geodetski elaborat evidentiranja objekta (po čestici)</t>
  </si>
  <si>
    <t>Iskolčenje međe s pripremljenim podacima</t>
  </si>
  <si>
    <t>Iskolčenje međe sa snimkom terena</t>
  </si>
  <si>
    <t>ABC skica za rješavanje imovinsko-pravnih odnosa</t>
  </si>
  <si>
    <t>Geodetski elaborat parcelacije/spajanje čestica</t>
  </si>
  <si>
    <t>Usklađenje čestica za sud i katastar</t>
  </si>
  <si>
    <t>Snimak izvedenog stanja s izjavom ovlaštenika</t>
  </si>
  <si>
    <t>Neimenovane usluge (obračun po satu)</t>
  </si>
  <si>
    <t>Iskolčenje objekata i granice prema građevinskog dozvoli</t>
  </si>
  <si>
    <t>Iskolčenje prometnice s izradom elaborata iskolčenja 
do 500m</t>
  </si>
  <si>
    <t>Iskolčenje prometnice s izradom elaborata iskolčenja 
od 500 do 1000m</t>
  </si>
  <si>
    <t>Ovjerena geodetska podloga u svrhu ishođenja 
lokacijske/građevinske dozvole</t>
  </si>
  <si>
    <t>Izrada i slanje poziva na terenski uvid - predočenje po pozivu</t>
  </si>
  <si>
    <t>UKUPNO</t>
  </si>
  <si>
    <t>PDV (25%)</t>
  </si>
  <si>
    <t>SVEUKUPNO</t>
  </si>
  <si>
    <t>Parcelacija linijskog objekta do 500m dužine prema 
lokacijskoj/građevinskoj dozvoli (do 15 poziva)</t>
  </si>
  <si>
    <t>Parcelacija linijskog objekta od 500m do 1000m dužine prema lokacijskoj/građevinskoj dozvoli (do 15 poziva)</t>
  </si>
  <si>
    <r>
      <rPr>
        <b/>
        <sz val="11"/>
        <color theme="1"/>
        <rFont val="Arial"/>
        <family val="2"/>
        <charset val="238"/>
      </rPr>
      <t>NAPOMENA:</t>
    </r>
    <r>
      <rPr>
        <sz val="11"/>
        <color theme="1"/>
        <rFont val="Arial"/>
        <family val="2"/>
        <charset val="238"/>
      </rPr>
      <t xml:space="preserve"> Ukoliko je kod parcelacije više od 15 poziva, svaki idući se naplaćuje po stavci 19.troškovnika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</si>
</sst>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2" fontId="4" fillId="0" borderId="4" xfId="0" applyNumberFormat="1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left" wrapText="1"/>
    </xf>
    <xf numFmtId="0" fontId="4" fillId="0" borderId="10" xfId="0" applyFont="1" applyBorder="1"/>
    <xf numFmtId="2" fontId="4" fillId="0" borderId="10" xfId="0" applyNumberFormat="1" applyFont="1" applyBorder="1"/>
    <xf numFmtId="0" fontId="4" fillId="0" borderId="11" xfId="0" applyFont="1" applyBorder="1"/>
    <xf numFmtId="0" fontId="0" fillId="2" borderId="8" xfId="0" applyFill="1" applyBorder="1"/>
    <xf numFmtId="0" fontId="0" fillId="2" borderId="14" xfId="0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E855-4AC1-457F-8E7D-AC8BFC2CF5B6}">
  <dimension ref="A1:E26"/>
  <sheetViews>
    <sheetView tabSelected="1" workbookViewId="0">
      <selection activeCell="N20" sqref="N20"/>
    </sheetView>
  </sheetViews>
  <sheetFormatPr defaultRowHeight="15" x14ac:dyDescent="0.25"/>
  <cols>
    <col min="1" max="1" width="4" bestFit="1" customWidth="1"/>
    <col min="2" max="2" width="53.140625" customWidth="1"/>
    <col min="3" max="3" width="9.140625" bestFit="1" customWidth="1"/>
    <col min="4" max="4" width="13.42578125" bestFit="1" customWidth="1"/>
    <col min="5" max="5" width="12" bestFit="1" customWidth="1"/>
  </cols>
  <sheetData>
    <row r="1" spans="1:5" ht="15.75" thickBot="1" x14ac:dyDescent="0.3">
      <c r="A1" s="22" t="s">
        <v>0</v>
      </c>
      <c r="B1" s="23"/>
      <c r="C1" s="23"/>
      <c r="D1" s="23"/>
      <c r="E1" s="24"/>
    </row>
    <row r="2" spans="1:5" ht="15.75" thickBot="1" x14ac:dyDescent="0.3">
      <c r="A2" s="12" t="s">
        <v>1</v>
      </c>
      <c r="B2" s="13" t="s">
        <v>2</v>
      </c>
      <c r="C2" s="13" t="s">
        <v>3</v>
      </c>
      <c r="D2" s="13" t="s">
        <v>5</v>
      </c>
      <c r="E2" s="14" t="s">
        <v>4</v>
      </c>
    </row>
    <row r="3" spans="1:5" x14ac:dyDescent="0.25">
      <c r="A3" s="7" t="s">
        <v>6</v>
      </c>
      <c r="B3" s="8" t="s">
        <v>25</v>
      </c>
      <c r="C3" s="9">
        <v>2</v>
      </c>
      <c r="D3" s="10"/>
      <c r="E3" s="11">
        <f>C3*D3</f>
        <v>0</v>
      </c>
    </row>
    <row r="4" spans="1:5" x14ac:dyDescent="0.25">
      <c r="A4" s="6" t="s">
        <v>7</v>
      </c>
      <c r="B4" s="3" t="s">
        <v>26</v>
      </c>
      <c r="C4" s="2">
        <v>2</v>
      </c>
      <c r="D4" s="4"/>
      <c r="E4" s="11">
        <f t="shared" ref="E4:E21" si="0">C4*D4</f>
        <v>0</v>
      </c>
    </row>
    <row r="5" spans="1:5" x14ac:dyDescent="0.25">
      <c r="A5" s="6" t="s">
        <v>8</v>
      </c>
      <c r="B5" s="3" t="s">
        <v>27</v>
      </c>
      <c r="C5" s="2">
        <v>2</v>
      </c>
      <c r="D5" s="4"/>
      <c r="E5" s="11">
        <f t="shared" si="0"/>
        <v>0</v>
      </c>
    </row>
    <row r="6" spans="1:5" ht="29.25" x14ac:dyDescent="0.25">
      <c r="A6" s="6" t="s">
        <v>9</v>
      </c>
      <c r="B6" s="5" t="s">
        <v>28</v>
      </c>
      <c r="C6" s="2">
        <v>2</v>
      </c>
      <c r="D6" s="4"/>
      <c r="E6" s="11">
        <f t="shared" si="0"/>
        <v>0</v>
      </c>
    </row>
    <row r="7" spans="1:5" x14ac:dyDescent="0.25">
      <c r="A7" s="6" t="s">
        <v>10</v>
      </c>
      <c r="B7" s="3" t="s">
        <v>29</v>
      </c>
      <c r="C7" s="2">
        <v>1</v>
      </c>
      <c r="D7" s="4"/>
      <c r="E7" s="11">
        <f t="shared" si="0"/>
        <v>0</v>
      </c>
    </row>
    <row r="8" spans="1:5" x14ac:dyDescent="0.25">
      <c r="A8" s="6" t="s">
        <v>11</v>
      </c>
      <c r="B8" s="3" t="s">
        <v>30</v>
      </c>
      <c r="C8" s="2">
        <v>1</v>
      </c>
      <c r="D8" s="4"/>
      <c r="E8" s="11">
        <f t="shared" si="0"/>
        <v>0</v>
      </c>
    </row>
    <row r="9" spans="1:5" x14ac:dyDescent="0.25">
      <c r="A9" s="6" t="s">
        <v>12</v>
      </c>
      <c r="B9" s="3" t="s">
        <v>31</v>
      </c>
      <c r="C9" s="2">
        <v>2</v>
      </c>
      <c r="D9" s="4"/>
      <c r="E9" s="11">
        <f t="shared" si="0"/>
        <v>0</v>
      </c>
    </row>
    <row r="10" spans="1:5" ht="29.25" x14ac:dyDescent="0.25">
      <c r="A10" s="6" t="s">
        <v>13</v>
      </c>
      <c r="B10" s="5" t="s">
        <v>40</v>
      </c>
      <c r="C10" s="2">
        <v>2</v>
      </c>
      <c r="D10" s="4"/>
      <c r="E10" s="11">
        <f t="shared" si="0"/>
        <v>0</v>
      </c>
    </row>
    <row r="11" spans="1:5" x14ac:dyDescent="0.25">
      <c r="A11" s="6" t="s">
        <v>14</v>
      </c>
      <c r="B11" s="3" t="s">
        <v>32</v>
      </c>
      <c r="C11" s="2">
        <v>1</v>
      </c>
      <c r="D11" s="4"/>
      <c r="E11" s="11">
        <f t="shared" si="0"/>
        <v>0</v>
      </c>
    </row>
    <row r="12" spans="1:5" x14ac:dyDescent="0.25">
      <c r="A12" s="6" t="s">
        <v>15</v>
      </c>
      <c r="B12" s="3" t="s">
        <v>33</v>
      </c>
      <c r="C12" s="2">
        <v>2</v>
      </c>
      <c r="D12" s="4"/>
      <c r="E12" s="11">
        <f t="shared" si="0"/>
        <v>0</v>
      </c>
    </row>
    <row r="13" spans="1:5" x14ac:dyDescent="0.25">
      <c r="A13" s="6" t="s">
        <v>16</v>
      </c>
      <c r="B13" s="3" t="s">
        <v>34</v>
      </c>
      <c r="C13" s="2">
        <v>2</v>
      </c>
      <c r="D13" s="4"/>
      <c r="E13" s="11">
        <f t="shared" si="0"/>
        <v>0</v>
      </c>
    </row>
    <row r="14" spans="1:5" x14ac:dyDescent="0.25">
      <c r="A14" s="6" t="s">
        <v>17</v>
      </c>
      <c r="B14" s="3" t="s">
        <v>35</v>
      </c>
      <c r="C14" s="2">
        <v>2</v>
      </c>
      <c r="D14" s="4"/>
      <c r="E14" s="11">
        <f t="shared" si="0"/>
        <v>0</v>
      </c>
    </row>
    <row r="15" spans="1:5" x14ac:dyDescent="0.25">
      <c r="A15" s="6" t="s">
        <v>18</v>
      </c>
      <c r="B15" s="3" t="s">
        <v>36</v>
      </c>
      <c r="C15" s="2">
        <v>10</v>
      </c>
      <c r="D15" s="4"/>
      <c r="E15" s="11">
        <f t="shared" si="0"/>
        <v>0</v>
      </c>
    </row>
    <row r="16" spans="1:5" x14ac:dyDescent="0.25">
      <c r="A16" s="6" t="s">
        <v>19</v>
      </c>
      <c r="B16" s="3" t="s">
        <v>37</v>
      </c>
      <c r="C16" s="2">
        <v>2</v>
      </c>
      <c r="D16" s="4"/>
      <c r="E16" s="11">
        <f t="shared" si="0"/>
        <v>0</v>
      </c>
    </row>
    <row r="17" spans="1:5" ht="29.25" x14ac:dyDescent="0.25">
      <c r="A17" s="6" t="s">
        <v>20</v>
      </c>
      <c r="B17" s="5" t="s">
        <v>38</v>
      </c>
      <c r="C17" s="2">
        <v>5</v>
      </c>
      <c r="D17" s="4"/>
      <c r="E17" s="11">
        <f t="shared" si="0"/>
        <v>0</v>
      </c>
    </row>
    <row r="18" spans="1:5" ht="29.25" x14ac:dyDescent="0.25">
      <c r="A18" s="6" t="s">
        <v>21</v>
      </c>
      <c r="B18" s="5" t="s">
        <v>39</v>
      </c>
      <c r="C18" s="2">
        <v>3</v>
      </c>
      <c r="D18" s="4"/>
      <c r="E18" s="11">
        <f t="shared" si="0"/>
        <v>0</v>
      </c>
    </row>
    <row r="19" spans="1:5" ht="29.25" x14ac:dyDescent="0.25">
      <c r="A19" s="6" t="s">
        <v>22</v>
      </c>
      <c r="B19" s="5" t="s">
        <v>45</v>
      </c>
      <c r="C19" s="2">
        <v>3</v>
      </c>
      <c r="D19" s="4"/>
      <c r="E19" s="11">
        <f t="shared" si="0"/>
        <v>0</v>
      </c>
    </row>
    <row r="20" spans="1:5" ht="29.25" x14ac:dyDescent="0.25">
      <c r="A20" s="6" t="s">
        <v>23</v>
      </c>
      <c r="B20" s="5" t="s">
        <v>46</v>
      </c>
      <c r="C20" s="2">
        <v>3</v>
      </c>
      <c r="D20" s="4"/>
      <c r="E20" s="11">
        <f t="shared" si="0"/>
        <v>0</v>
      </c>
    </row>
    <row r="21" spans="1:5" ht="30" thickBot="1" x14ac:dyDescent="0.3">
      <c r="A21" s="15" t="s">
        <v>24</v>
      </c>
      <c r="B21" s="16" t="s">
        <v>41</v>
      </c>
      <c r="C21" s="17">
        <v>100</v>
      </c>
      <c r="D21" s="18"/>
      <c r="E21" s="19">
        <f t="shared" si="0"/>
        <v>0</v>
      </c>
    </row>
    <row r="22" spans="1:5" ht="15.75" thickBot="1" x14ac:dyDescent="0.3">
      <c r="A22" s="25" t="s">
        <v>42</v>
      </c>
      <c r="B22" s="26"/>
      <c r="C22" s="26"/>
      <c r="D22" s="26"/>
      <c r="E22" s="20">
        <f>SUM(E3:E21)</f>
        <v>0</v>
      </c>
    </row>
    <row r="23" spans="1:5" ht="15.75" thickBot="1" x14ac:dyDescent="0.3">
      <c r="A23" s="25" t="s">
        <v>43</v>
      </c>
      <c r="B23" s="26"/>
      <c r="C23" s="26"/>
      <c r="D23" s="26"/>
      <c r="E23" s="20">
        <f>E22*0.25</f>
        <v>0</v>
      </c>
    </row>
    <row r="24" spans="1:5" ht="15.75" thickBot="1" x14ac:dyDescent="0.3">
      <c r="A24" s="27" t="s">
        <v>44</v>
      </c>
      <c r="B24" s="28"/>
      <c r="C24" s="28"/>
      <c r="D24" s="28"/>
      <c r="E24" s="21">
        <f>SUM(E22,E23)</f>
        <v>0</v>
      </c>
    </row>
    <row r="26" spans="1:5" x14ac:dyDescent="0.25">
      <c r="A26" s="1" t="s">
        <v>47</v>
      </c>
    </row>
  </sheetData>
  <mergeCells count="4">
    <mergeCell ref="A1:E1"/>
    <mergeCell ref="A22:D22"/>
    <mergeCell ref="A23:D23"/>
    <mergeCell ref="A24:D2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Six</dc:creator>
  <cp:lastModifiedBy>Office Six</cp:lastModifiedBy>
  <dcterms:created xsi:type="dcterms:W3CDTF">2026-01-28T10:58:29Z</dcterms:created>
  <dcterms:modified xsi:type="dcterms:W3CDTF">2026-01-28T12:47:33Z</dcterms:modified>
</cp:coreProperties>
</file>